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Veřejné zakázky 2020\ZŠ Smetanova - konektivita\"/>
    </mc:Choice>
  </mc:AlternateContent>
  <bookViews>
    <workbookView xWindow="0" yWindow="0" windowWidth="28800" windowHeight="11835" tabRatio="500"/>
  </bookViews>
  <sheets>
    <sheet name="Sheet1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6" i="1" l="1"/>
  <c r="G26" i="1" s="1"/>
  <c r="F25" i="1"/>
  <c r="G25" i="1" s="1"/>
  <c r="F24" i="1"/>
  <c r="G24" i="1" s="1"/>
  <c r="F23" i="1"/>
  <c r="G23" i="1" s="1"/>
  <c r="F22" i="1"/>
  <c r="G22" i="1" s="1"/>
  <c r="G21" i="1"/>
  <c r="F21" i="1"/>
  <c r="F20" i="1"/>
  <c r="G20" i="1" s="1"/>
  <c r="F19" i="1"/>
  <c r="G19" i="1" s="1"/>
  <c r="F18" i="1"/>
  <c r="G18" i="1" s="1"/>
  <c r="F16" i="1"/>
  <c r="G16" i="1" s="1"/>
  <c r="F15" i="1"/>
  <c r="G15" i="1" s="1"/>
  <c r="F14" i="1"/>
  <c r="G14" i="1" s="1"/>
  <c r="F13" i="1"/>
  <c r="G13" i="1" s="1"/>
  <c r="G11" i="1"/>
  <c r="F11" i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F29" i="1" l="1"/>
  <c r="G4" i="1"/>
  <c r="G29" i="1" s="1"/>
</calcChain>
</file>

<file path=xl/sharedStrings.xml><?xml version="1.0" encoding="utf-8"?>
<sst xmlns="http://schemas.openxmlformats.org/spreadsheetml/2006/main" count="32" uniqueCount="32">
  <si>
    <t>Rozpočet</t>
  </si>
  <si>
    <t>pozice</t>
  </si>
  <si>
    <t>položka</t>
  </si>
  <si>
    <t>Popis</t>
  </si>
  <si>
    <t>cena bez DPH</t>
  </si>
  <si>
    <t>ks</t>
  </si>
  <si>
    <t>Celkem bez DPH</t>
  </si>
  <si>
    <t>Celkem s DPH</t>
  </si>
  <si>
    <t>Server</t>
  </si>
  <si>
    <t>Záruka na server v režimu 3 roky zásah NBD</t>
  </si>
  <si>
    <t>Licence Windows Server Std 2019, 16 core</t>
  </si>
  <si>
    <t>UPS</t>
  </si>
  <si>
    <t>NAS</t>
  </si>
  <si>
    <t>Router</t>
  </si>
  <si>
    <t>Wifi pokrytí školy</t>
  </si>
  <si>
    <t>UBNT UniFi AP AC LR, vnitřní AP MIMO 2, 4G/ 5G</t>
  </si>
  <si>
    <t>Instalace Wifi přístupových bodů včetně kabeláže</t>
  </si>
  <si>
    <t>Konfigurace Wifi přístupových bodů</t>
  </si>
  <si>
    <t>UBNT ToughSwitch CARRIER, 16xGbit POE port, 24/ 48V</t>
  </si>
  <si>
    <t>Zajištění technických parametrů konektivity školy a dodávka služeb</t>
  </si>
  <si>
    <t>Instalace OS Linux a konfigurace služeb DNSSEC validujíci resolver, DUALSTACK</t>
  </si>
  <si>
    <t>Konfigurace VPN</t>
  </si>
  <si>
    <t xml:space="preserve">Konfigurace Logování, NETFLOW, ACL </t>
  </si>
  <si>
    <t>Konfigurace DNSSEC a IPV6 pro školou využívane služby</t>
  </si>
  <si>
    <t>Konfigurace monitoringu infrastruktury</t>
  </si>
  <si>
    <t>Konfigurace LDAP serveru včetě frontendu pro správu a rozšíření o identity management</t>
  </si>
  <si>
    <t>Zakoupení ssl wildcard certifikátu pro jednu doménu + 5 let předplatné a konfigurace přístupových protokolů</t>
  </si>
  <si>
    <t>Konfigurace připojení do eduroam</t>
  </si>
  <si>
    <t>Prokázání a kontrola naplnění standardu konektivity</t>
  </si>
  <si>
    <t>Celkem</t>
  </si>
  <si>
    <t>Realizace optické přípojky do venkovní učebny</t>
  </si>
  <si>
    <t>Rozšíření antivirového systému 60 licencí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</si>
</sst>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Kč-405];[Red]\-#,##0.00\ [$Kč-405]"/>
  </numFmts>
  <fonts count="6" x14ac:knownFonts="1">
    <font>
      <sz val="10"/>
      <name val="Arial"/>
      <family val="2"/>
      <charset val="1"/>
    </font>
    <font>
      <sz val="10"/>
      <name val="Arial"/>
    </font>
    <font>
      <b/>
      <sz val="10"/>
      <name val="Arial"/>
      <family val="2"/>
      <charset val="1"/>
    </font>
    <font>
      <sz val="10"/>
      <name val="Arial"/>
      <family val="2"/>
      <charset val="238"/>
    </font>
    <font>
      <sz val="10"/>
      <name val="Arial"/>
      <charset val="1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0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wrapText="1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9"/>
  <sheetViews>
    <sheetView tabSelected="1" zoomScaleNormal="100" workbookViewId="0">
      <selection activeCell="K22" sqref="K22"/>
    </sheetView>
  </sheetViews>
  <sheetFormatPr defaultRowHeight="12.75" x14ac:dyDescent="0.2"/>
  <cols>
    <col min="1" max="1" width="11.5703125" style="1"/>
    <col min="2" max="2" width="9.85546875" style="1" customWidth="1"/>
    <col min="3" max="3" width="89.140625" style="1" customWidth="1"/>
    <col min="4" max="7" width="14" style="2" customWidth="1"/>
    <col min="8" max="1025" width="11.5703125" style="1"/>
  </cols>
  <sheetData>
    <row r="1" spans="1:7" ht="19.350000000000001" customHeight="1" x14ac:dyDescent="0.2">
      <c r="A1" s="1" t="s">
        <v>0</v>
      </c>
    </row>
    <row r="2" spans="1:7" ht="12.75" customHeight="1" x14ac:dyDescent="0.2">
      <c r="A2" s="3"/>
      <c r="B2" s="3"/>
      <c r="C2" s="3"/>
      <c r="D2" s="4"/>
      <c r="E2" s="4"/>
      <c r="F2" s="4"/>
      <c r="G2" s="4"/>
    </row>
    <row r="3" spans="1:7" ht="12.75" customHeight="1" x14ac:dyDescent="0.2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</row>
    <row r="4" spans="1:7" ht="12.75" customHeight="1" x14ac:dyDescent="0.2">
      <c r="A4" s="2">
        <v>1</v>
      </c>
      <c r="B4" s="2">
        <v>1</v>
      </c>
      <c r="C4" s="1" t="s">
        <v>30</v>
      </c>
      <c r="D4" s="7">
        <v>0</v>
      </c>
      <c r="E4" s="2">
        <v>1</v>
      </c>
      <c r="F4" s="7">
        <f t="shared" ref="F4:F11" si="0">E4*D4</f>
        <v>0</v>
      </c>
      <c r="G4" s="7">
        <f t="shared" ref="G4:G11" si="1">1.21*F4</f>
        <v>0</v>
      </c>
    </row>
    <row r="5" spans="1:7" ht="12.75" customHeight="1" x14ac:dyDescent="0.2">
      <c r="A5" s="2">
        <v>2</v>
      </c>
      <c r="B5" s="2">
        <v>1</v>
      </c>
      <c r="C5" s="1" t="s">
        <v>8</v>
      </c>
      <c r="D5" s="7">
        <v>0</v>
      </c>
      <c r="E5" s="2">
        <v>2</v>
      </c>
      <c r="F5" s="7">
        <f t="shared" si="0"/>
        <v>0</v>
      </c>
      <c r="G5" s="7">
        <f t="shared" si="1"/>
        <v>0</v>
      </c>
    </row>
    <row r="6" spans="1:7" ht="12.75" customHeight="1" x14ac:dyDescent="0.2">
      <c r="A6" s="2">
        <v>3</v>
      </c>
      <c r="B6" s="2">
        <v>1</v>
      </c>
      <c r="C6" s="8" t="s">
        <v>9</v>
      </c>
      <c r="D6" s="7">
        <v>0</v>
      </c>
      <c r="E6" s="2">
        <v>2</v>
      </c>
      <c r="F6" s="7">
        <f t="shared" si="0"/>
        <v>0</v>
      </c>
      <c r="G6" s="7">
        <f t="shared" si="1"/>
        <v>0</v>
      </c>
    </row>
    <row r="7" spans="1:7" ht="12.75" customHeight="1" x14ac:dyDescent="0.2">
      <c r="A7" s="2">
        <v>4</v>
      </c>
      <c r="B7" s="2">
        <v>1</v>
      </c>
      <c r="C7" s="1" t="s">
        <v>10</v>
      </c>
      <c r="D7" s="7">
        <v>0</v>
      </c>
      <c r="E7" s="2">
        <v>2</v>
      </c>
      <c r="F7" s="7">
        <f t="shared" si="0"/>
        <v>0</v>
      </c>
      <c r="G7" s="7">
        <f t="shared" si="1"/>
        <v>0</v>
      </c>
    </row>
    <row r="8" spans="1:7" ht="12.75" customHeight="1" x14ac:dyDescent="0.2">
      <c r="A8" s="2">
        <v>5</v>
      </c>
      <c r="B8" s="2">
        <v>1</v>
      </c>
      <c r="C8" s="1" t="s">
        <v>11</v>
      </c>
      <c r="D8" s="7">
        <v>0</v>
      </c>
      <c r="E8" s="2">
        <v>2</v>
      </c>
      <c r="F8" s="7">
        <f t="shared" si="0"/>
        <v>0</v>
      </c>
      <c r="G8" s="7">
        <f t="shared" si="1"/>
        <v>0</v>
      </c>
    </row>
    <row r="9" spans="1:7" ht="12.75" customHeight="1" x14ac:dyDescent="0.2">
      <c r="A9" s="2">
        <v>6</v>
      </c>
      <c r="B9" s="2">
        <v>1</v>
      </c>
      <c r="C9" s="1" t="s">
        <v>12</v>
      </c>
      <c r="D9" s="7">
        <v>0</v>
      </c>
      <c r="E9" s="2">
        <v>1</v>
      </c>
      <c r="F9" s="7">
        <f t="shared" si="0"/>
        <v>0</v>
      </c>
      <c r="G9" s="7">
        <f t="shared" si="1"/>
        <v>0</v>
      </c>
    </row>
    <row r="10" spans="1:7" ht="12.75" customHeight="1" x14ac:dyDescent="0.2">
      <c r="A10" s="2">
        <v>7</v>
      </c>
      <c r="B10" s="2">
        <v>1</v>
      </c>
      <c r="C10" s="1" t="s">
        <v>13</v>
      </c>
      <c r="D10" s="7">
        <v>0</v>
      </c>
      <c r="E10" s="2">
        <v>1</v>
      </c>
      <c r="F10" s="7">
        <f t="shared" si="0"/>
        <v>0</v>
      </c>
      <c r="G10" s="7">
        <f t="shared" si="1"/>
        <v>0</v>
      </c>
    </row>
    <row r="11" spans="1:7" ht="12.75" customHeight="1" x14ac:dyDescent="0.2">
      <c r="A11" s="2">
        <v>8</v>
      </c>
      <c r="B11" s="2">
        <v>1</v>
      </c>
      <c r="C11" s="1" t="s">
        <v>31</v>
      </c>
      <c r="D11" s="7">
        <v>0</v>
      </c>
      <c r="E11" s="2">
        <v>60</v>
      </c>
      <c r="F11" s="7">
        <f t="shared" si="0"/>
        <v>0</v>
      </c>
      <c r="G11" s="7">
        <f t="shared" si="1"/>
        <v>0</v>
      </c>
    </row>
    <row r="12" spans="1:7" ht="12.75" customHeight="1" x14ac:dyDescent="0.2">
      <c r="A12" s="2">
        <v>9</v>
      </c>
      <c r="B12" s="2"/>
      <c r="C12" s="9" t="s">
        <v>14</v>
      </c>
      <c r="D12" s="7"/>
      <c r="F12" s="7"/>
      <c r="G12" s="7"/>
    </row>
    <row r="13" spans="1:7" ht="12.75" customHeight="1" x14ac:dyDescent="0.2">
      <c r="A13" s="2">
        <v>9</v>
      </c>
      <c r="B13" s="2">
        <v>1</v>
      </c>
      <c r="C13" s="10" t="s">
        <v>15</v>
      </c>
      <c r="D13" s="7">
        <v>0</v>
      </c>
      <c r="E13" s="2">
        <v>14</v>
      </c>
      <c r="F13" s="7">
        <f>E13*D13</f>
        <v>0</v>
      </c>
      <c r="G13" s="7">
        <f>1.21*F13</f>
        <v>0</v>
      </c>
    </row>
    <row r="14" spans="1:7" ht="12.75" customHeight="1" x14ac:dyDescent="0.2">
      <c r="A14" s="2">
        <v>9</v>
      </c>
      <c r="B14" s="2">
        <v>2</v>
      </c>
      <c r="C14" s="10" t="s">
        <v>16</v>
      </c>
      <c r="D14" s="11">
        <v>0</v>
      </c>
      <c r="E14" s="2">
        <v>14</v>
      </c>
      <c r="F14" s="7">
        <f>E14*D14</f>
        <v>0</v>
      </c>
      <c r="G14" s="7">
        <f>1.21*F14</f>
        <v>0</v>
      </c>
    </row>
    <row r="15" spans="1:7" ht="12.75" customHeight="1" x14ac:dyDescent="0.2">
      <c r="A15" s="2">
        <v>9</v>
      </c>
      <c r="B15" s="2">
        <v>3</v>
      </c>
      <c r="C15" s="10" t="s">
        <v>17</v>
      </c>
      <c r="D15" s="11">
        <v>0</v>
      </c>
      <c r="E15" s="2">
        <v>14</v>
      </c>
      <c r="F15" s="7">
        <f>E15*D15</f>
        <v>0</v>
      </c>
      <c r="G15" s="7">
        <f>1.21*F15</f>
        <v>0</v>
      </c>
    </row>
    <row r="16" spans="1:7" ht="12.75" customHeight="1" x14ac:dyDescent="0.2">
      <c r="A16" s="2">
        <v>9</v>
      </c>
      <c r="B16" s="2">
        <v>4</v>
      </c>
      <c r="C16" s="10" t="s">
        <v>18</v>
      </c>
      <c r="D16" s="7">
        <v>0</v>
      </c>
      <c r="E16" s="2">
        <v>1</v>
      </c>
      <c r="F16" s="7">
        <f>E16*D16</f>
        <v>0</v>
      </c>
      <c r="G16" s="7">
        <f>1.21*F16</f>
        <v>0</v>
      </c>
    </row>
    <row r="17" spans="1:7" ht="12.75" customHeight="1" x14ac:dyDescent="0.2">
      <c r="A17" s="2">
        <v>10</v>
      </c>
      <c r="B17" s="2"/>
      <c r="C17" s="9" t="s">
        <v>19</v>
      </c>
      <c r="D17" s="7"/>
      <c r="E17" s="2">
        <v>1</v>
      </c>
      <c r="F17" s="7"/>
      <c r="G17" s="7"/>
    </row>
    <row r="18" spans="1:7" ht="12.75" customHeight="1" x14ac:dyDescent="0.2">
      <c r="A18" s="2">
        <v>10</v>
      </c>
      <c r="B18" s="2">
        <v>1</v>
      </c>
      <c r="C18" s="12" t="s">
        <v>20</v>
      </c>
      <c r="D18" s="7">
        <v>0</v>
      </c>
      <c r="E18" s="2">
        <v>1</v>
      </c>
      <c r="F18" s="7">
        <f t="shared" ref="F18:F26" si="2">E18*D18</f>
        <v>0</v>
      </c>
      <c r="G18" s="7">
        <f t="shared" ref="G18:G26" si="3">1.21*F18</f>
        <v>0</v>
      </c>
    </row>
    <row r="19" spans="1:7" ht="12.75" customHeight="1" x14ac:dyDescent="0.2">
      <c r="A19" s="2">
        <v>10</v>
      </c>
      <c r="B19" s="2">
        <v>2</v>
      </c>
      <c r="C19" s="13" t="s">
        <v>21</v>
      </c>
      <c r="D19" s="7">
        <v>0</v>
      </c>
      <c r="E19" s="2">
        <v>1</v>
      </c>
      <c r="F19" s="7">
        <f t="shared" si="2"/>
        <v>0</v>
      </c>
      <c r="G19" s="7">
        <f t="shared" si="3"/>
        <v>0</v>
      </c>
    </row>
    <row r="20" spans="1:7" ht="12.75" customHeight="1" x14ac:dyDescent="0.2">
      <c r="A20" s="2">
        <v>10</v>
      </c>
      <c r="B20" s="2">
        <v>3</v>
      </c>
      <c r="C20" s="13" t="s">
        <v>22</v>
      </c>
      <c r="D20" s="7">
        <v>0</v>
      </c>
      <c r="E20" s="2">
        <v>1</v>
      </c>
      <c r="F20" s="7">
        <f t="shared" si="2"/>
        <v>0</v>
      </c>
      <c r="G20" s="7">
        <f t="shared" si="3"/>
        <v>0</v>
      </c>
    </row>
    <row r="21" spans="1:7" ht="12.75" customHeight="1" x14ac:dyDescent="0.2">
      <c r="A21" s="2">
        <v>10</v>
      </c>
      <c r="B21" s="2">
        <v>4</v>
      </c>
      <c r="C21" s="10" t="s">
        <v>23</v>
      </c>
      <c r="D21" s="7">
        <v>0</v>
      </c>
      <c r="E21" s="2">
        <v>1</v>
      </c>
      <c r="F21" s="7">
        <f t="shared" si="2"/>
        <v>0</v>
      </c>
      <c r="G21" s="7">
        <f t="shared" si="3"/>
        <v>0</v>
      </c>
    </row>
    <row r="22" spans="1:7" ht="12.75" customHeight="1" x14ac:dyDescent="0.2">
      <c r="A22" s="2">
        <v>10</v>
      </c>
      <c r="B22" s="2">
        <v>5</v>
      </c>
      <c r="C22" s="10" t="s">
        <v>24</v>
      </c>
      <c r="D22" s="7">
        <v>0</v>
      </c>
      <c r="E22" s="2">
        <v>1</v>
      </c>
      <c r="F22" s="7">
        <f t="shared" si="2"/>
        <v>0</v>
      </c>
      <c r="G22" s="7">
        <f t="shared" si="3"/>
        <v>0</v>
      </c>
    </row>
    <row r="23" spans="1:7" ht="12.75" customHeight="1" x14ac:dyDescent="0.2">
      <c r="A23" s="2">
        <v>10</v>
      </c>
      <c r="B23" s="2">
        <v>6</v>
      </c>
      <c r="C23" s="10" t="s">
        <v>25</v>
      </c>
      <c r="D23" s="7">
        <v>0</v>
      </c>
      <c r="E23" s="2">
        <v>1</v>
      </c>
      <c r="F23" s="7">
        <f t="shared" si="2"/>
        <v>0</v>
      </c>
      <c r="G23" s="7">
        <f t="shared" si="3"/>
        <v>0</v>
      </c>
    </row>
    <row r="24" spans="1:7" ht="12.75" customHeight="1" x14ac:dyDescent="0.2">
      <c r="A24" s="2">
        <v>10</v>
      </c>
      <c r="B24" s="2">
        <v>7</v>
      </c>
      <c r="C24" s="10" t="s">
        <v>26</v>
      </c>
      <c r="D24" s="7">
        <v>0</v>
      </c>
      <c r="E24" s="2">
        <v>1</v>
      </c>
      <c r="F24" s="7">
        <f t="shared" si="2"/>
        <v>0</v>
      </c>
      <c r="G24" s="7">
        <f t="shared" si="3"/>
        <v>0</v>
      </c>
    </row>
    <row r="25" spans="1:7" ht="12.75" customHeight="1" x14ac:dyDescent="0.2">
      <c r="A25" s="2">
        <v>10</v>
      </c>
      <c r="B25" s="2">
        <v>8</v>
      </c>
      <c r="C25" s="10" t="s">
        <v>27</v>
      </c>
      <c r="D25" s="7">
        <v>0</v>
      </c>
      <c r="E25" s="2">
        <v>1</v>
      </c>
      <c r="F25" s="7">
        <f t="shared" si="2"/>
        <v>0</v>
      </c>
      <c r="G25" s="7">
        <f t="shared" si="3"/>
        <v>0</v>
      </c>
    </row>
    <row r="26" spans="1:7" ht="12.75" customHeight="1" x14ac:dyDescent="0.2">
      <c r="A26" s="2">
        <v>11</v>
      </c>
      <c r="B26" s="2"/>
      <c r="C26" s="10" t="s">
        <v>28</v>
      </c>
      <c r="D26" s="7">
        <v>0</v>
      </c>
      <c r="E26" s="2">
        <v>1</v>
      </c>
      <c r="F26" s="7">
        <f t="shared" si="2"/>
        <v>0</v>
      </c>
      <c r="G26" s="7">
        <f t="shared" si="3"/>
        <v>0</v>
      </c>
    </row>
    <row r="27" spans="1:7" ht="12.75" customHeight="1" x14ac:dyDescent="0.2">
      <c r="A27" s="2"/>
      <c r="B27" s="2"/>
      <c r="D27" s="7"/>
      <c r="F27" s="7"/>
      <c r="G27" s="7"/>
    </row>
    <row r="28" spans="1:7" ht="12.75" customHeight="1" x14ac:dyDescent="0.2">
      <c r="D28" s="7"/>
      <c r="F28" s="7"/>
      <c r="G28" s="7"/>
    </row>
    <row r="29" spans="1:7" ht="19.350000000000001" customHeight="1" x14ac:dyDescent="0.2">
      <c r="C29" s="1" t="s">
        <v>29</v>
      </c>
      <c r="F29" s="14">
        <f>SUM(F4:F28)</f>
        <v>0</v>
      </c>
      <c r="G29" s="14">
        <f>SUM(G4:G28)</f>
        <v>0</v>
      </c>
    </row>
  </sheetData>
  <pageMargins left="0.78749999999999998" right="0.78749999999999998" top="1.05277777777778" bottom="1.05277777777778" header="0.78749999999999998" footer="0.78749999999999998"/>
  <pageSetup paperSize="9" scale="79" fitToHeight="0" orientation="landscape" useFirstPageNumber="1" horizontalDpi="300" verticalDpi="300" r:id="rId1"/>
  <headerFooter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Sobek Jaromír</cp:lastModifiedBy>
  <cp:revision>4</cp:revision>
  <cp:lastPrinted>2020-10-26T11:37:46Z</cp:lastPrinted>
  <dcterms:created xsi:type="dcterms:W3CDTF">2020-10-21T14:11:56Z</dcterms:created>
  <dcterms:modified xsi:type="dcterms:W3CDTF">2020-11-04T06:44:09Z</dcterms:modified>
  <dc:language>cs-CZ</dc:language>
</cp:coreProperties>
</file>